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2022" sheetId="1" r:id="rId1"/>
    <sheet name="2021" sheetId="2" r:id="rId2"/>
    <sheet name="Sheet3" sheetId="3" r:id="rId3"/>
  </sheets>
  <definedNames>
    <definedName name="_xlnm.Print_Area" localSheetId="1">'2021'!$A$1:$G$23</definedName>
  </definedNames>
  <calcPr calcId="124519"/>
</workbook>
</file>

<file path=xl/calcChain.xml><?xml version="1.0" encoding="utf-8"?>
<calcChain xmlns="http://schemas.openxmlformats.org/spreadsheetml/2006/main">
  <c r="F22" i="2"/>
  <c r="G22"/>
  <c r="E22" l="1"/>
  <c r="E10"/>
  <c r="D10"/>
  <c r="C10"/>
  <c r="G19" i="1" l="1"/>
  <c r="F19"/>
  <c r="E19"/>
  <c r="C19"/>
  <c r="E10"/>
  <c r="D10"/>
  <c r="C10"/>
</calcChain>
</file>

<file path=xl/sharedStrings.xml><?xml version="1.0" encoding="utf-8"?>
<sst xmlns="http://schemas.openxmlformats.org/spreadsheetml/2006/main" count="55" uniqueCount="37">
  <si>
    <t>S/N</t>
  </si>
  <si>
    <t>ITEMS</t>
  </si>
  <si>
    <t>RETURNED TO DATE</t>
  </si>
  <si>
    <t>BALANCE TO DATE</t>
  </si>
  <si>
    <t>CASH</t>
  </si>
  <si>
    <t>CASH RECOVERIES  (N)</t>
  </si>
  <si>
    <t>RENT RECEIVED ON PROPERTIES FORFEITED</t>
  </si>
  <si>
    <t>CASH (TAX, NSITF &amp; ITF INTERVENTION)</t>
  </si>
  <si>
    <t>CASH RESTRAINED THROUGH SSR</t>
  </si>
  <si>
    <t>CASH RESTRAINED THROUGH BUDGET TRACKING</t>
  </si>
  <si>
    <t>CASH RESTRAINED THROUGH INTERIM FORFEITURE ORDER</t>
  </si>
  <si>
    <t>TOTAL CASH(N)</t>
  </si>
  <si>
    <t>TOTAL CASH ($)</t>
  </si>
  <si>
    <t>OTHER ASSETS</t>
  </si>
  <si>
    <t>QTY.</t>
  </si>
  <si>
    <t>QTY. VALUED</t>
  </si>
  <si>
    <t>VALUE</t>
  </si>
  <si>
    <t>BUILDINGS</t>
  </si>
  <si>
    <t>VEHICLES</t>
  </si>
  <si>
    <t>PLOTS OF LAND</t>
  </si>
  <si>
    <t>ELECTRONICS</t>
  </si>
  <si>
    <t>JEWELRIES</t>
  </si>
  <si>
    <t>TOTAL</t>
  </si>
  <si>
    <r>
      <t xml:space="preserve">NOTE
</t>
    </r>
    <r>
      <rPr>
        <sz val="18"/>
        <color theme="1"/>
        <rFont val="Tahoma"/>
        <family val="2"/>
      </rPr>
      <t xml:space="preserve">1. RENT RECEIVED ON PROPERTIES FORFEITED ARE PAID DIRECTLY INTO ICPC RECOVERY ACCOUNT. 
2. TAX, NSITF &amp; ITF INTERVENTIONS ARE PAID DIRECTLY TO THE VARIOUS STATUTORY BODIES 
3. CASH RESTRAINED ARE AS A RESULT OF SSR &amp; BUDGET TRACKING THAT ARE PREVENTED FROM BEING RELEASED/DIVERTED BY MDAs THROUGH THE COMMISSION'S INTERVENTION
                                                                                                                                                        </t>
    </r>
  </si>
  <si>
    <t>CASH (TAX INTERVENTION)</t>
  </si>
  <si>
    <t>RENT RECEIVED ON PROPERTIES  SEIZED</t>
  </si>
  <si>
    <t>BUSINESSES</t>
  </si>
  <si>
    <t xml:space="preserve">BUILDINGS </t>
  </si>
  <si>
    <t xml:space="preserve">PLOTS OF LAND </t>
  </si>
  <si>
    <t xml:space="preserve">FARMS </t>
  </si>
  <si>
    <t>CLOTHINGS &amp; ACCESSORIES</t>
  </si>
  <si>
    <t>BAL.</t>
  </si>
  <si>
    <r>
      <t xml:space="preserve">NOTE
1. </t>
    </r>
    <r>
      <rPr>
        <sz val="18"/>
        <color theme="1"/>
        <rFont val="Tahoma"/>
        <family val="2"/>
      </rPr>
      <t xml:space="preserve">TAX INTERVENTIONS ARE PAID DIRECTLY TO THE VARIOUS TAX AUTHORITEIS.
</t>
    </r>
    <r>
      <rPr>
        <b/>
        <sz val="18"/>
        <color theme="1"/>
        <rFont val="Tahoma"/>
        <family val="2"/>
      </rPr>
      <t>2</t>
    </r>
    <r>
      <rPr>
        <sz val="18"/>
        <color theme="1"/>
        <rFont val="Tahoma"/>
        <family val="2"/>
      </rPr>
      <t xml:space="preserve">. CASH RESTRAINED ARE AS A RESULT OF SSR &amp; BUDGET TRACKING  THAT ARE PREVENTED FROM BEING RELEASED/DIVERTED BY MDAs THROUGH THE COMMISSION'S INTERVENTION.
</t>
    </r>
    <r>
      <rPr>
        <b/>
        <sz val="18"/>
        <color theme="1"/>
        <rFont val="Tahoma"/>
        <family val="2"/>
      </rPr>
      <t>3.</t>
    </r>
    <r>
      <rPr>
        <sz val="18"/>
        <color theme="1"/>
        <rFont val="Tahoma"/>
        <family val="2"/>
      </rPr>
      <t xml:space="preserve"> RENT RECEIVED ON PROPERTIES   ARE IN RESPECT OF ASSETS FORFEITED TO THE FEDERAL GOVERNMENT OF NIGERIA.  
4. CASH RESTRAINED THROUGH INTERIM FORFEITURE ORDER ARE CASH RECOVERIES BASED ON COURT ORDERS.                                                                                                                                                                          </t>
    </r>
  </si>
  <si>
    <t>JAN. - AUGUST, 2022</t>
  </si>
  <si>
    <t>AMOUNT</t>
  </si>
  <si>
    <t>PROCEED OF CRIMES (ASSET RECOVERY &amp; MANAGEMENT DEPARTMENT
SUMMARY OF ASSETS RECOVERED BTW. 1ST JANUARY - 31ST DECEMBER, 2021</t>
  </si>
  <si>
    <t>PROCEED OF CRIME (ASSET RECOVERY &amp; MANAGEMENT) DEPARTMENT
SUMMARY OF ASSETS RECOVERED BTW. 1ST JANUARY - 31ST AUGUST, 2022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</si>
</sst>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Tahoma"/>
      <family val="2"/>
    </font>
    <font>
      <b/>
      <i/>
      <sz val="18"/>
      <color theme="1"/>
      <name val="Tahoma"/>
      <family val="2"/>
    </font>
    <font>
      <sz val="18"/>
      <color theme="1"/>
      <name val="Tahoma"/>
      <family val="2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3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4" fontId="4" fillId="0" borderId="4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left" vertical="center"/>
    </xf>
    <xf numFmtId="4" fontId="2" fillId="0" borderId="4" xfId="0" applyNumberFormat="1" applyFont="1" applyBorder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165" fontId="5" fillId="0" borderId="4" xfId="1" applyNumberFormat="1" applyFont="1" applyBorder="1" applyAlignment="1"/>
    <xf numFmtId="165" fontId="4" fillId="0" borderId="4" xfId="0" applyNumberFormat="1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3" fontId="2" fillId="0" borderId="4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164" fontId="4" fillId="0" borderId="4" xfId="1" applyNumberFormat="1" applyFont="1" applyBorder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wrapText="1"/>
    </xf>
    <xf numFmtId="4" fontId="4" fillId="0" borderId="4" xfId="0" applyNumberFormat="1" applyFont="1" applyBorder="1" applyAlignment="1">
      <alignment wrapText="1"/>
    </xf>
    <xf numFmtId="0" fontId="2" fillId="0" borderId="4" xfId="0" applyFont="1" applyBorder="1" applyAlignment="1">
      <alignment wrapText="1"/>
    </xf>
    <xf numFmtId="4" fontId="2" fillId="0" borderId="4" xfId="0" applyNumberFormat="1" applyFont="1" applyBorder="1" applyAlignment="1">
      <alignment wrapText="1"/>
    </xf>
    <xf numFmtId="0" fontId="2" fillId="0" borderId="4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4" fillId="0" borderId="1" xfId="1" applyNumberFormat="1" applyFont="1" applyBorder="1" applyAlignment="1"/>
    <xf numFmtId="164" fontId="4" fillId="0" borderId="2" xfId="1" applyNumberFormat="1" applyFont="1" applyBorder="1" applyAlignment="1"/>
    <xf numFmtId="164" fontId="4" fillId="0" borderId="3" xfId="1" applyNumberFormat="1" applyFont="1" applyBorder="1" applyAlignment="1"/>
    <xf numFmtId="164" fontId="4" fillId="0" borderId="1" xfId="1" applyNumberFormat="1" applyFont="1" applyBorder="1" applyAlignment="1">
      <alignment horizontal="center"/>
    </xf>
    <xf numFmtId="164" fontId="4" fillId="0" borderId="2" xfId="1" applyNumberFormat="1" applyFont="1" applyBorder="1" applyAlignment="1">
      <alignment horizontal="center"/>
    </xf>
    <xf numFmtId="164" fontId="4" fillId="0" borderId="3" xfId="1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right" vertical="center"/>
    </xf>
    <xf numFmtId="4" fontId="4" fillId="0" borderId="2" xfId="0" applyNumberFormat="1" applyFont="1" applyBorder="1" applyAlignment="1">
      <alignment horizontal="right" vertical="center"/>
    </xf>
    <xf numFmtId="4" fontId="4" fillId="0" borderId="3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/>
    </xf>
    <xf numFmtId="4" fontId="2" fillId="0" borderId="2" xfId="0" applyNumberFormat="1" applyFont="1" applyBorder="1" applyAlignment="1">
      <alignment horizontal="right" vertical="center"/>
    </xf>
    <xf numFmtId="4" fontId="2" fillId="0" borderId="3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164" fontId="4" fillId="0" borderId="1" xfId="1" applyNumberFormat="1" applyFont="1" applyBorder="1" applyAlignment="1">
      <alignment horizontal="right" vertical="center"/>
    </xf>
    <xf numFmtId="164" fontId="4" fillId="0" borderId="2" xfId="1" applyNumberFormat="1" applyFont="1" applyBorder="1" applyAlignment="1">
      <alignment horizontal="right" vertical="center"/>
    </xf>
    <xf numFmtId="164" fontId="4" fillId="0" borderId="3" xfId="1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 wrapText="1"/>
    </xf>
    <xf numFmtId="4" fontId="4" fillId="0" borderId="2" xfId="0" applyNumberFormat="1" applyFont="1" applyBorder="1" applyAlignment="1">
      <alignment horizontal="right" vertical="center" wrapText="1"/>
    </xf>
    <xf numFmtId="4" fontId="4" fillId="0" borderId="3" xfId="0" applyNumberFormat="1" applyFont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164" fontId="4" fillId="0" borderId="3" xfId="0" applyNumberFormat="1" applyFont="1" applyBorder="1" applyAlignment="1">
      <alignment horizontal="righ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0"/>
  <sheetViews>
    <sheetView tabSelected="1" workbookViewId="0">
      <selection sqref="A1:G1"/>
    </sheetView>
  </sheetViews>
  <sheetFormatPr defaultRowHeight="15"/>
  <cols>
    <col min="2" max="2" width="72.7109375" customWidth="1"/>
    <col min="3" max="3" width="38.85546875" customWidth="1"/>
    <col min="4" max="4" width="40.7109375" customWidth="1"/>
    <col min="5" max="5" width="15.28515625" customWidth="1"/>
    <col min="6" max="6" width="21.140625" customWidth="1"/>
    <col min="7" max="7" width="36.7109375" customWidth="1"/>
  </cols>
  <sheetData>
    <row r="1" spans="1:7" ht="62.25" customHeight="1">
      <c r="A1" s="27" t="s">
        <v>36</v>
      </c>
      <c r="B1" s="28"/>
      <c r="C1" s="28"/>
      <c r="D1" s="28"/>
      <c r="E1" s="28"/>
      <c r="F1" s="28"/>
      <c r="G1" s="29"/>
    </row>
    <row r="2" spans="1:7" ht="70.5" customHeight="1">
      <c r="A2" s="1" t="s">
        <v>0</v>
      </c>
      <c r="B2" s="2" t="s">
        <v>1</v>
      </c>
      <c r="C2" s="1" t="s">
        <v>33</v>
      </c>
      <c r="D2" s="1" t="s">
        <v>2</v>
      </c>
      <c r="E2" s="30" t="s">
        <v>3</v>
      </c>
      <c r="F2" s="31"/>
      <c r="G2" s="32"/>
    </row>
    <row r="3" spans="1:7" ht="28.5" customHeight="1">
      <c r="A3" s="3">
        <v>1</v>
      </c>
      <c r="B3" s="3" t="s">
        <v>4</v>
      </c>
      <c r="C3" s="4"/>
      <c r="D3" s="4"/>
      <c r="E3" s="33"/>
      <c r="F3" s="34"/>
      <c r="G3" s="35"/>
    </row>
    <row r="4" spans="1:7" ht="40.5" customHeight="1">
      <c r="A4" s="5">
        <v>1.1000000000000001</v>
      </c>
      <c r="B4" s="5" t="s">
        <v>5</v>
      </c>
      <c r="C4" s="6">
        <v>2071959812.1300001</v>
      </c>
      <c r="D4" s="6">
        <v>555500000</v>
      </c>
      <c r="E4" s="36">
        <v>1516459812.1300001</v>
      </c>
      <c r="F4" s="37"/>
      <c r="G4" s="38"/>
    </row>
    <row r="5" spans="1:7" ht="36" customHeight="1">
      <c r="A5" s="5">
        <v>1.2</v>
      </c>
      <c r="B5" s="5" t="s">
        <v>6</v>
      </c>
      <c r="C5" s="6">
        <v>9250000</v>
      </c>
      <c r="D5" s="6">
        <v>0</v>
      </c>
      <c r="E5" s="39">
        <v>9250000</v>
      </c>
      <c r="F5" s="40"/>
      <c r="G5" s="41"/>
    </row>
    <row r="6" spans="1:7" ht="38.25" customHeight="1">
      <c r="A6" s="5">
        <v>1.3</v>
      </c>
      <c r="B6" s="5" t="s">
        <v>7</v>
      </c>
      <c r="C6" s="6">
        <v>1264166180.9100001</v>
      </c>
      <c r="D6" s="6">
        <v>1264166180.9100001</v>
      </c>
      <c r="E6" s="42">
        <v>0</v>
      </c>
      <c r="F6" s="43"/>
      <c r="G6" s="44"/>
    </row>
    <row r="7" spans="1:7" ht="22.5">
      <c r="A7" s="5">
        <v>1.4</v>
      </c>
      <c r="B7" s="5" t="s">
        <v>8</v>
      </c>
      <c r="C7" s="6">
        <v>49948693554.660004</v>
      </c>
      <c r="D7" s="6">
        <v>49948693554.660004</v>
      </c>
      <c r="E7" s="42">
        <v>0</v>
      </c>
      <c r="F7" s="43"/>
      <c r="G7" s="44"/>
    </row>
    <row r="8" spans="1:7" ht="60.75" customHeight="1">
      <c r="A8" s="5">
        <v>1.5</v>
      </c>
      <c r="B8" s="5" t="s">
        <v>9</v>
      </c>
      <c r="C8" s="6">
        <v>6434745583</v>
      </c>
      <c r="D8" s="6">
        <v>6434745583</v>
      </c>
      <c r="E8" s="42">
        <v>0</v>
      </c>
      <c r="F8" s="43"/>
      <c r="G8" s="44"/>
    </row>
    <row r="9" spans="1:7" ht="55.5" customHeight="1">
      <c r="A9" s="5">
        <v>1.6</v>
      </c>
      <c r="B9" s="5" t="s">
        <v>10</v>
      </c>
      <c r="C9" s="6">
        <v>0</v>
      </c>
      <c r="D9" s="6">
        <v>0</v>
      </c>
      <c r="E9" s="42">
        <v>0</v>
      </c>
      <c r="F9" s="43"/>
      <c r="G9" s="44"/>
    </row>
    <row r="10" spans="1:7" ht="22.5">
      <c r="A10" s="3">
        <v>1.7</v>
      </c>
      <c r="B10" s="7" t="s">
        <v>11</v>
      </c>
      <c r="C10" s="9">
        <f>SUM(C4:C9)</f>
        <v>59728815130.700005</v>
      </c>
      <c r="D10" s="10">
        <f>SUM(D4:D9)</f>
        <v>58203105318.570007</v>
      </c>
      <c r="E10" s="45">
        <f>SUM(E4:E6)</f>
        <v>1525709812.1300001</v>
      </c>
      <c r="F10" s="46"/>
      <c r="G10" s="47"/>
    </row>
    <row r="11" spans="1:7" ht="22.5">
      <c r="A11" s="3">
        <v>1.8</v>
      </c>
      <c r="B11" s="3" t="s">
        <v>12</v>
      </c>
      <c r="C11" s="8">
        <v>225965</v>
      </c>
      <c r="D11" s="8">
        <v>0</v>
      </c>
      <c r="E11" s="45">
        <v>225965</v>
      </c>
      <c r="F11" s="46"/>
      <c r="G11" s="47"/>
    </row>
    <row r="12" spans="1:7" ht="23.25">
      <c r="A12" s="3"/>
      <c r="B12" s="3"/>
      <c r="C12" s="8"/>
      <c r="D12" s="8"/>
      <c r="E12" s="8"/>
      <c r="F12" s="8"/>
      <c r="G12" s="18"/>
    </row>
    <row r="13" spans="1:7" ht="51.75" customHeight="1">
      <c r="A13" s="3">
        <v>2</v>
      </c>
      <c r="B13" s="3" t="s">
        <v>13</v>
      </c>
      <c r="C13" s="11"/>
      <c r="D13" s="11"/>
      <c r="E13" s="12" t="s">
        <v>14</v>
      </c>
      <c r="F13" s="12" t="s">
        <v>15</v>
      </c>
      <c r="G13" s="12" t="s">
        <v>16</v>
      </c>
    </row>
    <row r="14" spans="1:7" ht="23.25">
      <c r="A14" s="5">
        <v>2.1</v>
      </c>
      <c r="B14" s="5" t="s">
        <v>17</v>
      </c>
      <c r="C14" s="13">
        <v>323</v>
      </c>
      <c r="D14" s="13">
        <v>0</v>
      </c>
      <c r="E14" s="13">
        <v>323</v>
      </c>
      <c r="F14" s="14">
        <v>286</v>
      </c>
      <c r="G14" s="10">
        <v>2602754450</v>
      </c>
    </row>
    <row r="15" spans="1:7" ht="22.5">
      <c r="A15" s="5">
        <v>2.2000000000000002</v>
      </c>
      <c r="B15" s="5" t="s">
        <v>18</v>
      </c>
      <c r="C15" s="13">
        <v>7</v>
      </c>
      <c r="D15" s="13">
        <v>0</v>
      </c>
      <c r="E15" s="13">
        <v>7</v>
      </c>
      <c r="F15" s="15">
        <v>4</v>
      </c>
      <c r="G15" s="10">
        <v>81100000</v>
      </c>
    </row>
    <row r="16" spans="1:7" ht="23.25">
      <c r="A16" s="5">
        <v>2.2999999999999998</v>
      </c>
      <c r="B16" s="5" t="s">
        <v>19</v>
      </c>
      <c r="C16" s="13">
        <v>19</v>
      </c>
      <c r="D16" s="13">
        <v>0</v>
      </c>
      <c r="E16" s="13">
        <v>19</v>
      </c>
      <c r="F16" s="14">
        <v>7</v>
      </c>
      <c r="G16" s="10">
        <v>679125800</v>
      </c>
    </row>
    <row r="17" spans="1:7" ht="22.5">
      <c r="A17" s="5">
        <v>2.4</v>
      </c>
      <c r="B17" s="5" t="s">
        <v>20</v>
      </c>
      <c r="C17" s="13">
        <v>5</v>
      </c>
      <c r="D17" s="13">
        <v>0</v>
      </c>
      <c r="E17" s="13">
        <v>5</v>
      </c>
      <c r="F17" s="15">
        <v>5</v>
      </c>
      <c r="G17" s="10">
        <v>1550900</v>
      </c>
    </row>
    <row r="18" spans="1:7" ht="22.5">
      <c r="A18" s="5">
        <v>2.5</v>
      </c>
      <c r="B18" s="5" t="s">
        <v>21</v>
      </c>
      <c r="C18" s="13">
        <v>6</v>
      </c>
      <c r="D18" s="13">
        <v>0</v>
      </c>
      <c r="E18" s="13">
        <v>6</v>
      </c>
      <c r="F18" s="15">
        <v>1</v>
      </c>
      <c r="G18" s="10">
        <v>193500</v>
      </c>
    </row>
    <row r="19" spans="1:7" ht="22.5">
      <c r="A19" s="5"/>
      <c r="B19" s="3" t="s">
        <v>22</v>
      </c>
      <c r="C19" s="16">
        <f>SUM(C14:C18)</f>
        <v>360</v>
      </c>
      <c r="D19" s="16">
        <v>0</v>
      </c>
      <c r="E19" s="16">
        <f>SUM(E14:E18)</f>
        <v>360</v>
      </c>
      <c r="F19" s="17">
        <f>SUM(F14:F18)</f>
        <v>303</v>
      </c>
      <c r="G19" s="10">
        <f>SUM(G14:G18)</f>
        <v>3364724650</v>
      </c>
    </row>
    <row r="20" spans="1:7" ht="215.25" customHeight="1">
      <c r="A20" s="18"/>
      <c r="B20" s="26" t="s">
        <v>23</v>
      </c>
      <c r="C20" s="26"/>
      <c r="D20" s="18"/>
      <c r="E20" s="18"/>
      <c r="F20" s="19"/>
      <c r="G20" s="18"/>
    </row>
  </sheetData>
  <mergeCells count="12">
    <mergeCell ref="B20:C20"/>
    <mergeCell ref="A1:G1"/>
    <mergeCell ref="E2:G2"/>
    <mergeCell ref="E3:G3"/>
    <mergeCell ref="E4:G4"/>
    <mergeCell ref="E5:G5"/>
    <mergeCell ref="E6:G6"/>
    <mergeCell ref="E7:G7"/>
    <mergeCell ref="E8:G8"/>
    <mergeCell ref="E9:G9"/>
    <mergeCell ref="E10:G10"/>
    <mergeCell ref="E11:G11"/>
  </mergeCells>
  <pageMargins left="0.7" right="0.7" top="0.75" bottom="0.75" header="0.3" footer="0.3"/>
  <pageSetup scale="50" orientation="landscape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3"/>
  <sheetViews>
    <sheetView zoomScale="110" zoomScaleNormal="110" workbookViewId="0">
      <selection sqref="A1:G1"/>
    </sheetView>
  </sheetViews>
  <sheetFormatPr defaultRowHeight="15"/>
  <cols>
    <col min="1" max="1" width="9.28515625" customWidth="1"/>
    <col min="2" max="2" width="74.7109375" customWidth="1"/>
    <col min="3" max="3" width="38.85546875" customWidth="1"/>
    <col min="4" max="4" width="37.42578125" customWidth="1"/>
    <col min="5" max="5" width="19" customWidth="1"/>
    <col min="6" max="6" width="24.140625" customWidth="1"/>
    <col min="7" max="7" width="38.42578125" customWidth="1"/>
  </cols>
  <sheetData>
    <row r="1" spans="1:7" ht="48.75" customHeight="1">
      <c r="A1" s="48" t="s">
        <v>35</v>
      </c>
      <c r="B1" s="49"/>
      <c r="C1" s="49"/>
      <c r="D1" s="49"/>
      <c r="E1" s="49"/>
      <c r="F1" s="49"/>
      <c r="G1" s="49"/>
    </row>
    <row r="2" spans="1:7" ht="37.5" customHeight="1">
      <c r="A2" s="1" t="s">
        <v>0</v>
      </c>
      <c r="B2" s="2" t="s">
        <v>1</v>
      </c>
      <c r="C2" s="1" t="s">
        <v>34</v>
      </c>
      <c r="D2" s="1" t="s">
        <v>2</v>
      </c>
      <c r="E2" s="30" t="s">
        <v>3</v>
      </c>
      <c r="F2" s="31"/>
      <c r="G2" s="32"/>
    </row>
    <row r="3" spans="1:7" ht="22.5">
      <c r="A3" s="3">
        <v>1</v>
      </c>
      <c r="B3" s="3" t="s">
        <v>4</v>
      </c>
      <c r="C3" s="4"/>
      <c r="D3" s="4"/>
      <c r="E3" s="33"/>
      <c r="F3" s="34"/>
      <c r="G3" s="35"/>
    </row>
    <row r="4" spans="1:7" ht="48" customHeight="1">
      <c r="A4" s="5">
        <v>1.1000000000000001</v>
      </c>
      <c r="B4" s="5" t="s">
        <v>5</v>
      </c>
      <c r="C4" s="6">
        <v>1399271077.75</v>
      </c>
      <c r="D4" s="20">
        <v>22648382</v>
      </c>
      <c r="E4" s="52">
        <v>1376622695.75</v>
      </c>
      <c r="F4" s="53"/>
      <c r="G4" s="54"/>
    </row>
    <row r="5" spans="1:7" ht="37.5" customHeight="1">
      <c r="A5" s="5">
        <v>1.2</v>
      </c>
      <c r="B5" s="5" t="s">
        <v>24</v>
      </c>
      <c r="C5" s="6">
        <v>1535590970.8299999</v>
      </c>
      <c r="D5" s="6">
        <v>1535590970.8299999</v>
      </c>
      <c r="E5" s="42">
        <v>0</v>
      </c>
      <c r="F5" s="43"/>
      <c r="G5" s="44"/>
    </row>
    <row r="6" spans="1:7" ht="68.25" customHeight="1">
      <c r="A6" s="5">
        <v>1.3</v>
      </c>
      <c r="B6" s="5" t="s">
        <v>25</v>
      </c>
      <c r="C6" s="6">
        <v>6850000</v>
      </c>
      <c r="D6" s="6">
        <v>0</v>
      </c>
      <c r="E6" s="42">
        <v>6850000</v>
      </c>
      <c r="F6" s="43"/>
      <c r="G6" s="44"/>
    </row>
    <row r="7" spans="1:7" ht="37.5" customHeight="1">
      <c r="A7" s="5">
        <v>1.4</v>
      </c>
      <c r="B7" s="5" t="s">
        <v>8</v>
      </c>
      <c r="C7" s="21">
        <v>5771868129.2799997</v>
      </c>
      <c r="D7" s="21">
        <v>5771868129.2799997</v>
      </c>
      <c r="E7" s="42">
        <v>0</v>
      </c>
      <c r="F7" s="43"/>
      <c r="G7" s="44"/>
    </row>
    <row r="8" spans="1:7" ht="65.25" customHeight="1">
      <c r="A8" s="5">
        <v>1.5</v>
      </c>
      <c r="B8" s="5" t="s">
        <v>9</v>
      </c>
      <c r="C8" s="21">
        <v>20138403041</v>
      </c>
      <c r="D8" s="21">
        <v>20138403041</v>
      </c>
      <c r="E8" s="42">
        <v>0</v>
      </c>
      <c r="F8" s="43"/>
      <c r="G8" s="44"/>
    </row>
    <row r="9" spans="1:7" ht="45">
      <c r="A9" s="5">
        <v>1.6</v>
      </c>
      <c r="B9" s="5" t="s">
        <v>10</v>
      </c>
      <c r="C9" s="21">
        <v>110364589.42</v>
      </c>
      <c r="D9" s="21">
        <v>0</v>
      </c>
      <c r="E9" s="55">
        <v>110364589.42</v>
      </c>
      <c r="F9" s="56"/>
      <c r="G9" s="57"/>
    </row>
    <row r="10" spans="1:7" ht="22.5">
      <c r="A10" s="3">
        <v>1.7</v>
      </c>
      <c r="B10" s="7" t="s">
        <v>11</v>
      </c>
      <c r="C10" s="9">
        <f>SUM(C4:C9)</f>
        <v>28962347808.279999</v>
      </c>
      <c r="D10" s="10">
        <f>SUM(D4:D9)</f>
        <v>27468510523.110001</v>
      </c>
      <c r="E10" s="45">
        <f>SUM(E4:E9)</f>
        <v>1493837285.1700001</v>
      </c>
      <c r="F10" s="46"/>
      <c r="G10" s="47"/>
    </row>
    <row r="11" spans="1:7" ht="22.5">
      <c r="A11" s="3">
        <v>1.8</v>
      </c>
      <c r="B11" s="3" t="s">
        <v>12</v>
      </c>
      <c r="C11" s="8">
        <v>1620950.89</v>
      </c>
      <c r="D11" s="8">
        <v>0</v>
      </c>
      <c r="E11" s="45">
        <v>1620950.89</v>
      </c>
      <c r="F11" s="46"/>
      <c r="G11" s="47"/>
    </row>
    <row r="12" spans="1:7" ht="22.5">
      <c r="A12" s="3"/>
      <c r="B12" s="5"/>
      <c r="C12" s="11"/>
      <c r="D12" s="11"/>
      <c r="E12" s="58"/>
      <c r="F12" s="59"/>
      <c r="G12" s="60"/>
    </row>
    <row r="13" spans="1:7" ht="45">
      <c r="A13" s="3">
        <v>2</v>
      </c>
      <c r="B13" s="3" t="s">
        <v>13</v>
      </c>
      <c r="C13" s="11"/>
      <c r="D13" s="11"/>
      <c r="E13" s="12" t="s">
        <v>31</v>
      </c>
      <c r="F13" s="12" t="s">
        <v>15</v>
      </c>
      <c r="G13" s="12" t="s">
        <v>16</v>
      </c>
    </row>
    <row r="14" spans="1:7" ht="22.5">
      <c r="A14" s="5">
        <v>2.1</v>
      </c>
      <c r="B14" s="22" t="s">
        <v>27</v>
      </c>
      <c r="C14" s="22">
        <v>31</v>
      </c>
      <c r="D14" s="13">
        <v>0</v>
      </c>
      <c r="E14" s="13">
        <v>31</v>
      </c>
      <c r="F14" s="22">
        <v>17</v>
      </c>
      <c r="G14" s="23">
        <v>1347498640</v>
      </c>
    </row>
    <row r="15" spans="1:7" ht="22.5">
      <c r="A15" s="5">
        <v>2.2000000000000002</v>
      </c>
      <c r="B15" s="22" t="s">
        <v>28</v>
      </c>
      <c r="C15" s="22">
        <v>6</v>
      </c>
      <c r="D15" s="13">
        <v>0</v>
      </c>
      <c r="E15" s="13">
        <v>13</v>
      </c>
      <c r="F15" s="22">
        <v>5</v>
      </c>
      <c r="G15" s="23">
        <v>120864000</v>
      </c>
    </row>
    <row r="16" spans="1:7" ht="22.5">
      <c r="A16" s="5">
        <v>2.2999999999999998</v>
      </c>
      <c r="B16" s="22" t="s">
        <v>29</v>
      </c>
      <c r="C16" s="22">
        <v>5</v>
      </c>
      <c r="D16" s="13">
        <v>2</v>
      </c>
      <c r="E16" s="13">
        <v>11</v>
      </c>
      <c r="F16" s="22">
        <v>1</v>
      </c>
      <c r="G16" s="23">
        <v>34770000</v>
      </c>
    </row>
    <row r="17" spans="1:7" ht="22.5">
      <c r="A17" s="5">
        <v>2.4</v>
      </c>
      <c r="B17" s="22" t="s">
        <v>26</v>
      </c>
      <c r="C17" s="22">
        <v>13</v>
      </c>
      <c r="D17" s="13">
        <v>0</v>
      </c>
      <c r="E17" s="13">
        <v>6</v>
      </c>
      <c r="F17" s="22">
        <v>10</v>
      </c>
      <c r="G17" s="23">
        <v>5885906400</v>
      </c>
    </row>
    <row r="18" spans="1:7" ht="22.5">
      <c r="A18" s="5">
        <v>2.5</v>
      </c>
      <c r="B18" s="22" t="s">
        <v>18</v>
      </c>
      <c r="C18" s="22">
        <v>13</v>
      </c>
      <c r="D18" s="13">
        <v>0</v>
      </c>
      <c r="E18" s="13">
        <v>5</v>
      </c>
      <c r="F18" s="22">
        <v>12</v>
      </c>
      <c r="G18" s="23">
        <v>77100000</v>
      </c>
    </row>
    <row r="19" spans="1:7" ht="22.5">
      <c r="A19" s="5">
        <v>2.6</v>
      </c>
      <c r="B19" s="22" t="s">
        <v>20</v>
      </c>
      <c r="C19" s="22">
        <v>7</v>
      </c>
      <c r="D19" s="13">
        <v>0</v>
      </c>
      <c r="E19" s="13">
        <v>7</v>
      </c>
      <c r="F19" s="22">
        <v>7</v>
      </c>
      <c r="G19" s="23">
        <v>1165000</v>
      </c>
    </row>
    <row r="20" spans="1:7" ht="22.5">
      <c r="A20" s="5">
        <v>2.7</v>
      </c>
      <c r="B20" s="22" t="s">
        <v>21</v>
      </c>
      <c r="C20" s="22">
        <v>1</v>
      </c>
      <c r="D20" s="13">
        <v>0</v>
      </c>
      <c r="E20" s="13">
        <v>1</v>
      </c>
      <c r="F20" s="22">
        <v>1</v>
      </c>
      <c r="G20" s="23">
        <v>14832000</v>
      </c>
    </row>
    <row r="21" spans="1:7" ht="22.5">
      <c r="A21" s="5">
        <v>2.8</v>
      </c>
      <c r="B21" s="22" t="s">
        <v>30</v>
      </c>
      <c r="C21" s="22">
        <v>75</v>
      </c>
      <c r="D21" s="13">
        <v>0</v>
      </c>
      <c r="E21" s="13">
        <v>75</v>
      </c>
      <c r="F21" s="22">
        <v>75</v>
      </c>
      <c r="G21" s="23">
        <v>349248</v>
      </c>
    </row>
    <row r="22" spans="1:7" ht="22.5">
      <c r="A22" s="5"/>
      <c r="B22" s="3" t="s">
        <v>22</v>
      </c>
      <c r="C22" s="16">
        <v>151</v>
      </c>
      <c r="D22" s="16">
        <v>2</v>
      </c>
      <c r="E22" s="16">
        <f>SUM(E14:E21)</f>
        <v>149</v>
      </c>
      <c r="F22" s="24">
        <f>SUM(F14:F21)</f>
        <v>128</v>
      </c>
      <c r="G22" s="25">
        <f>SUM(G14:G21)</f>
        <v>7482485288</v>
      </c>
    </row>
    <row r="23" spans="1:7" ht="287.25" customHeight="1">
      <c r="A23" s="18"/>
      <c r="B23" s="50" t="s">
        <v>32</v>
      </c>
      <c r="C23" s="51"/>
      <c r="D23" s="18"/>
      <c r="E23" s="18"/>
      <c r="F23" s="18"/>
      <c r="G23" s="18"/>
    </row>
  </sheetData>
  <mergeCells count="13">
    <mergeCell ref="A1:G1"/>
    <mergeCell ref="B23:C23"/>
    <mergeCell ref="E2:G2"/>
    <mergeCell ref="E3:G3"/>
    <mergeCell ref="E4:G4"/>
    <mergeCell ref="E5:G5"/>
    <mergeCell ref="E6:G6"/>
    <mergeCell ref="E7:G7"/>
    <mergeCell ref="E8:G8"/>
    <mergeCell ref="E9:G9"/>
    <mergeCell ref="E10:G10"/>
    <mergeCell ref="E11:G11"/>
    <mergeCell ref="E12:G12"/>
  </mergeCells>
  <pageMargins left="0.7" right="0.7" top="0.75" bottom="0.75" header="0.3" footer="0.3"/>
  <pageSetup scale="50" orientation="landscape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2022</vt:lpstr>
      <vt:lpstr>2021</vt:lpstr>
      <vt:lpstr>Sheet3</vt:lpstr>
      <vt:lpstr>'2021'!Print_Area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Idowuglitter</dc:creator>
  <cp:lastModifiedBy>Idowuglitter</cp:lastModifiedBy>
  <cp:lastPrinted>2022-10-06T13:24:05Z</cp:lastPrinted>
  <dcterms:created xsi:type="dcterms:W3CDTF">2022-10-06T12:00:28Z</dcterms:created>
  <dcterms:modified xsi:type="dcterms:W3CDTF">2022-10-06T14:06:50Z</dcterms:modified>
</cp:coreProperties>
</file>